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480" windowHeight="8010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T14" i="1" l="1"/>
  <c r="T11" i="1"/>
  <c r="V27" i="1"/>
  <c r="T10" i="1"/>
  <c r="T23" i="1"/>
  <c r="T22" i="1"/>
  <c r="S12" i="1"/>
</calcChain>
</file>

<file path=xl/sharedStrings.xml><?xml version="1.0" encoding="utf-8"?>
<sst xmlns="http://schemas.openxmlformats.org/spreadsheetml/2006/main" count="121" uniqueCount="119">
  <si>
    <t>Skola</t>
  </si>
  <si>
    <t>FUTBOLS</t>
  </si>
  <si>
    <t>KROSS</t>
  </si>
  <si>
    <t>TAUTAS BUMBA</t>
  </si>
  <si>
    <t>vieta</t>
  </si>
  <si>
    <t>23 punkti - 4.vieta</t>
  </si>
  <si>
    <t>25 punkti - 3.vieta</t>
  </si>
  <si>
    <t>27 punkti - 2.vieta</t>
  </si>
  <si>
    <t>30 punkti - 1.vieta</t>
  </si>
  <si>
    <t>FINĀLSACENSĪBU KOPVĒRTĒJUMS</t>
  </si>
  <si>
    <t>LATVIJAS SPECIĀLĀS OLIMPIĀDES</t>
  </si>
  <si>
    <t>punkti</t>
  </si>
  <si>
    <t>FLORBOLS</t>
  </si>
  <si>
    <t>ZĒNI 15.G.</t>
  </si>
  <si>
    <t>ZĒNI</t>
  </si>
  <si>
    <t>MEITENES</t>
  </si>
  <si>
    <t>APVIENOTAIS  ZĀLES</t>
  </si>
  <si>
    <t>CERĪBU</t>
  </si>
  <si>
    <t>TENISS</t>
  </si>
  <si>
    <t>22 punkti - 5.vieta</t>
  </si>
  <si>
    <t>21 punkts - 6.vieta</t>
  </si>
  <si>
    <t>20 punkti - 7.vieta</t>
  </si>
  <si>
    <t>19 punkti - 8.vieta</t>
  </si>
  <si>
    <t>18 punkti - 9.vieta</t>
  </si>
  <si>
    <t>17 punkti - 10.vieta</t>
  </si>
  <si>
    <t>16 punkti - 11.vieta</t>
  </si>
  <si>
    <t>15 punkti - 12.vieta</t>
  </si>
  <si>
    <t>14 punkti - 13.vieta</t>
  </si>
  <si>
    <t>13 punkti - 14.vieta</t>
  </si>
  <si>
    <t>12 punkti - 15.vieta</t>
  </si>
  <si>
    <t>11 punkti - 16.vieta utt.</t>
  </si>
  <si>
    <t>10 punkti par piedalīšanos</t>
  </si>
  <si>
    <t>ANTŪŽUI</t>
  </si>
  <si>
    <t>ALEKSANDROVA</t>
  </si>
  <si>
    <t>BALTINAVA</t>
  </si>
  <si>
    <t>BĒRZUPE</t>
  </si>
  <si>
    <t>DZELZAVA</t>
  </si>
  <si>
    <t>DAUGUĻI</t>
  </si>
  <si>
    <t>DAUGAVPILS</t>
  </si>
  <si>
    <t>DZIRCIEMS</t>
  </si>
  <si>
    <t>EZERSALA</t>
  </si>
  <si>
    <t>GAISMA</t>
  </si>
  <si>
    <t>GAUJIENA</t>
  </si>
  <si>
    <t>JUMPRAVA</t>
  </si>
  <si>
    <t>JŪRMALA</t>
  </si>
  <si>
    <t>KATVARI</t>
  </si>
  <si>
    <t>KOKNESE</t>
  </si>
  <si>
    <t>LAŽA</t>
  </si>
  <si>
    <t>LIELPLATONE</t>
  </si>
  <si>
    <t>LIEPĀJA</t>
  </si>
  <si>
    <t>MEDUMI</t>
  </si>
  <si>
    <t>MAZIRBE</t>
  </si>
  <si>
    <t>MALTA</t>
  </si>
  <si>
    <t>PAMŪŠA</t>
  </si>
  <si>
    <t>PALSMANE</t>
  </si>
  <si>
    <t>PELČI</t>
  </si>
  <si>
    <t>PIEJŪRAS</t>
  </si>
  <si>
    <t>PURMSĀTI</t>
  </si>
  <si>
    <t>RĪGA-1</t>
  </si>
  <si>
    <t>RĪGA-2</t>
  </si>
  <si>
    <t>RĪGA-3</t>
  </si>
  <si>
    <t>RĪGA-4</t>
  </si>
  <si>
    <t>RĪGA-5</t>
  </si>
  <si>
    <t>RAUDA</t>
  </si>
  <si>
    <t>RUDZĀTI</t>
  </si>
  <si>
    <t>RUBA</t>
  </si>
  <si>
    <t>UPESGRĪVA</t>
  </si>
  <si>
    <t>STIKLI</t>
  </si>
  <si>
    <t>Sveķi</t>
  </si>
  <si>
    <t>SPĀRE</t>
  </si>
  <si>
    <t>Tukums</t>
  </si>
  <si>
    <t>Vaidava</t>
  </si>
  <si>
    <t>Zālīte</t>
  </si>
  <si>
    <t>PELDĒŠANA</t>
  </si>
  <si>
    <t>SLĒPOŠANA</t>
  </si>
  <si>
    <t>20016.g</t>
  </si>
  <si>
    <t>BASKETBOLS</t>
  </si>
  <si>
    <t>NOVUSS</t>
  </si>
  <si>
    <t>DAMBRETE</t>
  </si>
  <si>
    <t>BOCCE</t>
  </si>
  <si>
    <t>VIEGLATLĒTIKA</t>
  </si>
  <si>
    <t>BADMINTONS</t>
  </si>
  <si>
    <t>SKIEŠANA AR SNIEGA KURPĒM</t>
  </si>
  <si>
    <t>5 punkti dalība zonas sacensībās</t>
  </si>
  <si>
    <t xml:space="preserve"> 2V</t>
  </si>
  <si>
    <t>1V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</si>
  <si>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</si>
  <si>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</si>
  <si>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</si>
  <si>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</si>
  <si>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</si>
  <si>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</si>
  <si>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</si>
  <si>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</si>
  <si>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</si>
  <si>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13V</t>
  </si>
  <si>
    <t>14V</t>
  </si>
  <si>
    <t>15V</t>
  </si>
  <si>
    <t>17V</t>
  </si>
  <si>
    <t>18V</t>
  </si>
  <si>
    <t>23V</t>
  </si>
  <si>
    <t>25V</t>
  </si>
  <si>
    <t>28V</t>
  </si>
  <si>
    <t>12V</t>
  </si>
  <si>
    <t>33V</t>
  </si>
  <si>
    <t>34V</t>
  </si>
  <si>
    <t>19V</t>
  </si>
  <si>
    <t>37V</t>
  </si>
  <si>
    <t>21/22V</t>
  </si>
  <si>
    <t>29V</t>
  </si>
  <si>
    <t>35V</t>
  </si>
  <si>
    <t>16V</t>
  </si>
  <si>
    <t>20V</t>
  </si>
  <si>
    <t>24V</t>
  </si>
  <si>
    <t>27V</t>
  </si>
  <si>
    <t>30V</t>
  </si>
  <si>
    <t>31/32V</t>
  </si>
  <si>
    <t>36V</t>
  </si>
  <si>
    <t>38V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</si>
</sst>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Calibri"/>
      <family val="2"/>
      <charset val="186"/>
      <scheme val="minor"/>
    </font>
    <font>
      <b/>
      <sz val="12"/>
      <color rgb="FF00B05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0" fillId="0" borderId="0" xfId="0" applyAlignment="1">
      <alignment textRotation="90"/>
    </xf>
    <xf numFmtId="0" fontId="5" fillId="0" borderId="0" xfId="0" applyFont="1"/>
    <xf numFmtId="0" fontId="6" fillId="0" borderId="0" xfId="0" applyFont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textRotation="90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textRotation="90"/>
    </xf>
    <xf numFmtId="0" fontId="10" fillId="0" borderId="1" xfId="0" applyFont="1" applyBorder="1"/>
    <xf numFmtId="0" fontId="11" fillId="0" borderId="1" xfId="0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left" textRotation="90" wrapText="1"/>
    </xf>
    <xf numFmtId="0" fontId="7" fillId="0" borderId="4" xfId="0" applyFont="1" applyBorder="1" applyAlignment="1">
      <alignment horizontal="left" textRotation="90" wrapText="1"/>
    </xf>
    <xf numFmtId="0" fontId="7" fillId="0" borderId="6" xfId="0" applyFont="1" applyBorder="1" applyAlignment="1">
      <alignment horizontal="left" textRotation="90" wrapText="1"/>
    </xf>
    <xf numFmtId="0" fontId="9" fillId="0" borderId="7" xfId="0" applyFont="1" applyBorder="1" applyAlignment="1">
      <alignment horizontal="center" textRotation="135" wrapText="1"/>
    </xf>
    <xf numFmtId="0" fontId="9" fillId="0" borderId="4" xfId="0" applyFont="1" applyBorder="1" applyAlignment="1">
      <alignment horizontal="center" textRotation="135" wrapText="1"/>
    </xf>
    <xf numFmtId="0" fontId="9" fillId="0" borderId="6" xfId="0" applyFont="1" applyBorder="1" applyAlignment="1">
      <alignment horizontal="center" textRotation="135" wrapText="1"/>
    </xf>
    <xf numFmtId="0" fontId="8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textRotation="90" wrapText="1"/>
    </xf>
    <xf numFmtId="0" fontId="7" fillId="0" borderId="6" xfId="0" applyFont="1" applyBorder="1" applyAlignment="1">
      <alignment textRotation="90" wrapText="1"/>
    </xf>
    <xf numFmtId="0" fontId="7" fillId="0" borderId="4" xfId="0" applyFont="1" applyBorder="1" applyAlignment="1">
      <alignment horizontal="center" textRotation="90"/>
    </xf>
    <xf numFmtId="0" fontId="12" fillId="0" borderId="1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workbookViewId="0">
      <selection activeCell="X16" sqref="X16"/>
    </sheetView>
  </sheetViews>
  <sheetFormatPr defaultRowHeight="15" x14ac:dyDescent="0.25"/>
  <cols>
    <col min="1" max="1" width="16.28515625" customWidth="1"/>
    <col min="2" max="6" width="3.85546875" customWidth="1"/>
    <col min="7" max="7" width="4.7109375" customWidth="1"/>
    <col min="8" max="18" width="3.85546875" customWidth="1"/>
    <col min="19" max="20" width="5.28515625" customWidth="1"/>
    <col min="21" max="21" width="5.85546875" customWidth="1"/>
    <col min="22" max="22" width="4.85546875" customWidth="1"/>
    <col min="23" max="23" width="4.140625" customWidth="1"/>
  </cols>
  <sheetData>
    <row r="1" spans="1:23" ht="21" x14ac:dyDescent="0.35">
      <c r="A1" s="16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x14ac:dyDescent="0.25">
      <c r="A2" s="32" t="s">
        <v>75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</row>
    <row r="3" spans="1:23" ht="18.75" x14ac:dyDescent="0.3">
      <c r="A3" s="35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</row>
    <row r="4" spans="1:23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s="1" customFormat="1" x14ac:dyDescent="0.2">
      <c r="A5" s="29" t="s">
        <v>0</v>
      </c>
      <c r="B5" s="22" t="s">
        <v>1</v>
      </c>
      <c r="C5" s="22"/>
      <c r="D5" s="22"/>
      <c r="E5" s="22"/>
      <c r="F5" s="22"/>
      <c r="G5" s="19" t="s">
        <v>2</v>
      </c>
      <c r="H5" s="9"/>
      <c r="I5" s="9"/>
      <c r="J5" s="9"/>
      <c r="K5" s="9"/>
      <c r="L5" s="9"/>
      <c r="M5" s="10"/>
      <c r="N5" s="9"/>
      <c r="O5" s="9"/>
      <c r="P5" s="9"/>
      <c r="Q5" s="9"/>
      <c r="R5" s="23" t="s">
        <v>81</v>
      </c>
      <c r="S5" s="11"/>
      <c r="T5" s="26" t="s">
        <v>11</v>
      </c>
      <c r="U5" s="26" t="s">
        <v>4</v>
      </c>
    </row>
    <row r="6" spans="1:23" s="1" customFormat="1" x14ac:dyDescent="0.2">
      <c r="A6" s="30"/>
      <c r="B6" s="19" t="s">
        <v>13</v>
      </c>
      <c r="C6" s="19" t="s">
        <v>14</v>
      </c>
      <c r="D6" s="19" t="s">
        <v>15</v>
      </c>
      <c r="E6" s="21" t="s">
        <v>16</v>
      </c>
      <c r="F6" s="21" t="s">
        <v>17</v>
      </c>
      <c r="G6" s="41"/>
      <c r="H6" s="12"/>
      <c r="I6" s="12"/>
      <c r="J6" s="12"/>
      <c r="K6" s="12"/>
      <c r="L6" s="12"/>
      <c r="M6" s="12"/>
      <c r="N6" s="12"/>
      <c r="O6" s="12"/>
      <c r="P6" s="12"/>
      <c r="Q6" s="12"/>
      <c r="R6" s="24"/>
      <c r="S6" s="39" t="s">
        <v>82</v>
      </c>
      <c r="T6" s="27"/>
      <c r="U6" s="27"/>
    </row>
    <row r="7" spans="1:23" s="1" customFormat="1" ht="74.25" thickBot="1" x14ac:dyDescent="0.3">
      <c r="A7" s="31"/>
      <c r="B7" s="20"/>
      <c r="C7" s="20"/>
      <c r="D7" s="20"/>
      <c r="E7" s="21"/>
      <c r="F7" s="21"/>
      <c r="G7" s="20"/>
      <c r="H7" s="13" t="s">
        <v>3</v>
      </c>
      <c r="I7" s="13" t="s">
        <v>12</v>
      </c>
      <c r="J7" s="13" t="s">
        <v>18</v>
      </c>
      <c r="K7" s="13" t="s">
        <v>73</v>
      </c>
      <c r="L7" s="13" t="s">
        <v>74</v>
      </c>
      <c r="M7" s="13" t="s">
        <v>76</v>
      </c>
      <c r="N7" s="13" t="s">
        <v>77</v>
      </c>
      <c r="O7" s="13" t="s">
        <v>78</v>
      </c>
      <c r="P7" s="13" t="s">
        <v>79</v>
      </c>
      <c r="Q7" s="13" t="s">
        <v>80</v>
      </c>
      <c r="R7" s="25"/>
      <c r="S7" s="40"/>
      <c r="T7" s="28"/>
      <c r="U7" s="28"/>
    </row>
    <row r="8" spans="1:23" ht="17.25" thickTop="1" thickBot="1" x14ac:dyDescent="0.3">
      <c r="A8" s="8" t="s">
        <v>68</v>
      </c>
      <c r="B8" s="2"/>
      <c r="C8" s="2">
        <v>30</v>
      </c>
      <c r="D8" s="2">
        <v>30</v>
      </c>
      <c r="E8" s="2">
        <v>30</v>
      </c>
      <c r="F8" s="2">
        <v>30</v>
      </c>
      <c r="G8" s="2">
        <v>21</v>
      </c>
      <c r="H8" s="2">
        <v>17</v>
      </c>
      <c r="I8" s="2">
        <v>30</v>
      </c>
      <c r="J8" s="2">
        <v>30</v>
      </c>
      <c r="K8" s="2">
        <v>22</v>
      </c>
      <c r="L8" s="2">
        <v>27</v>
      </c>
      <c r="M8" s="2">
        <v>30</v>
      </c>
      <c r="N8" s="2">
        <v>25</v>
      </c>
      <c r="O8" s="2">
        <v>30</v>
      </c>
      <c r="P8" s="2">
        <v>30</v>
      </c>
      <c r="Q8" s="2">
        <v>25</v>
      </c>
      <c r="R8" s="2">
        <v>23</v>
      </c>
      <c r="S8" s="2">
        <v>30</v>
      </c>
      <c r="T8" s="2">
        <v>460</v>
      </c>
      <c r="U8" s="14" t="s">
        <v>85</v>
      </c>
    </row>
    <row r="9" spans="1:23" ht="17.25" thickTop="1" thickBot="1" x14ac:dyDescent="0.3">
      <c r="A9" s="8" t="s">
        <v>48</v>
      </c>
      <c r="B9" s="2">
        <v>27</v>
      </c>
      <c r="C9" s="2">
        <v>23</v>
      </c>
      <c r="D9" s="2">
        <v>27</v>
      </c>
      <c r="E9" s="2">
        <v>25</v>
      </c>
      <c r="F9" s="2"/>
      <c r="G9" s="2">
        <v>30</v>
      </c>
      <c r="H9" s="2">
        <v>27</v>
      </c>
      <c r="I9" s="2">
        <v>23</v>
      </c>
      <c r="J9" s="2">
        <v>27</v>
      </c>
      <c r="K9" s="2">
        <v>27</v>
      </c>
      <c r="L9" s="2">
        <v>23</v>
      </c>
      <c r="M9" s="2">
        <v>27</v>
      </c>
      <c r="N9" s="2"/>
      <c r="O9" s="2"/>
      <c r="P9" s="2"/>
      <c r="Q9" s="2">
        <v>23</v>
      </c>
      <c r="R9" s="2">
        <v>30</v>
      </c>
      <c r="S9" s="2">
        <v>27</v>
      </c>
      <c r="T9" s="2">
        <v>366</v>
      </c>
      <c r="U9" s="14" t="s">
        <v>84</v>
      </c>
    </row>
    <row r="10" spans="1:23" ht="17.25" thickTop="1" thickBot="1" x14ac:dyDescent="0.3">
      <c r="A10" s="8" t="s">
        <v>53</v>
      </c>
      <c r="B10" s="2">
        <v>23</v>
      </c>
      <c r="C10" s="2">
        <v>5</v>
      </c>
      <c r="D10" s="2"/>
      <c r="E10" s="2">
        <v>10</v>
      </c>
      <c r="F10" s="2"/>
      <c r="G10" s="2">
        <v>25</v>
      </c>
      <c r="H10" s="2">
        <v>23</v>
      </c>
      <c r="I10" s="2">
        <v>5</v>
      </c>
      <c r="J10" s="2"/>
      <c r="K10" s="2">
        <v>25</v>
      </c>
      <c r="L10" s="2"/>
      <c r="M10" s="2"/>
      <c r="N10" s="2">
        <v>27</v>
      </c>
      <c r="O10" s="2">
        <v>22</v>
      </c>
      <c r="P10" s="2">
        <v>21</v>
      </c>
      <c r="Q10" s="2">
        <v>17</v>
      </c>
      <c r="R10" s="2">
        <v>19</v>
      </c>
      <c r="S10" s="2">
        <v>22</v>
      </c>
      <c r="T10">
        <f>SUM(B10:S10)</f>
        <v>244</v>
      </c>
      <c r="U10" s="14" t="s">
        <v>86</v>
      </c>
    </row>
    <row r="11" spans="1:23" ht="17.25" thickTop="1" thickBot="1" x14ac:dyDescent="0.3">
      <c r="A11" s="8" t="s">
        <v>61</v>
      </c>
      <c r="B11" s="2">
        <v>16</v>
      </c>
      <c r="C11" s="2"/>
      <c r="D11" s="2">
        <v>22</v>
      </c>
      <c r="E11" s="2">
        <v>21</v>
      </c>
      <c r="F11" s="2"/>
      <c r="G11" s="2">
        <v>10</v>
      </c>
      <c r="H11" s="2">
        <v>15</v>
      </c>
      <c r="I11" s="2"/>
      <c r="J11" s="2"/>
      <c r="K11" s="2">
        <v>16</v>
      </c>
      <c r="L11" s="2"/>
      <c r="M11" s="2">
        <v>18</v>
      </c>
      <c r="N11" s="2"/>
      <c r="O11" s="2">
        <v>16</v>
      </c>
      <c r="P11" s="2">
        <v>18</v>
      </c>
      <c r="Q11" s="2">
        <v>5</v>
      </c>
      <c r="R11" s="2">
        <v>22</v>
      </c>
      <c r="S11" s="2">
        <v>25</v>
      </c>
      <c r="T11">
        <f>SUM(B11:S11)</f>
        <v>204</v>
      </c>
      <c r="U11" s="15" t="s">
        <v>87</v>
      </c>
    </row>
    <row r="12" spans="1:23" ht="17.25" thickTop="1" thickBot="1" x14ac:dyDescent="0.3">
      <c r="A12" s="8" t="s">
        <v>55</v>
      </c>
      <c r="B12" s="2">
        <v>25</v>
      </c>
      <c r="C12" s="2">
        <v>25</v>
      </c>
      <c r="D12" s="2"/>
      <c r="E12" s="2"/>
      <c r="F12" s="2"/>
      <c r="G12" s="2">
        <v>15</v>
      </c>
      <c r="H12" s="2">
        <v>22</v>
      </c>
      <c r="I12" s="2">
        <v>27</v>
      </c>
      <c r="J12" s="2">
        <v>25</v>
      </c>
      <c r="K12" s="2"/>
      <c r="L12" s="2"/>
      <c r="M12" s="2">
        <v>20</v>
      </c>
      <c r="N12" s="2"/>
      <c r="O12" s="2">
        <v>19</v>
      </c>
      <c r="P12" s="2">
        <v>19</v>
      </c>
      <c r="Q12" s="2">
        <v>27</v>
      </c>
      <c r="R12" s="2"/>
      <c r="S12" s="2">
        <f>SUM(B12:R12)</f>
        <v>224</v>
      </c>
      <c r="T12" s="2">
        <v>224</v>
      </c>
      <c r="U12" s="15" t="s">
        <v>88</v>
      </c>
    </row>
    <row r="13" spans="1:23" ht="17.25" thickTop="1" thickBot="1" x14ac:dyDescent="0.3">
      <c r="A13" s="8" t="s">
        <v>69</v>
      </c>
      <c r="B13" s="2"/>
      <c r="C13" s="2"/>
      <c r="D13" s="2">
        <v>23</v>
      </c>
      <c r="E13" s="2">
        <v>10</v>
      </c>
      <c r="F13" s="2"/>
      <c r="G13" s="2">
        <v>22</v>
      </c>
      <c r="H13" s="2"/>
      <c r="I13" s="2">
        <v>5</v>
      </c>
      <c r="J13" s="2"/>
      <c r="K13" s="2"/>
      <c r="L13" s="2">
        <v>30</v>
      </c>
      <c r="M13" s="2">
        <v>23</v>
      </c>
      <c r="N13" s="2">
        <v>20</v>
      </c>
      <c r="O13" s="2"/>
      <c r="P13" s="2">
        <v>22</v>
      </c>
      <c r="Q13" s="2">
        <v>16</v>
      </c>
      <c r="R13" s="2">
        <v>27</v>
      </c>
      <c r="S13" s="2"/>
      <c r="T13" s="2">
        <v>198</v>
      </c>
      <c r="U13" s="15" t="s">
        <v>89</v>
      </c>
    </row>
    <row r="14" spans="1:23" ht="16.5" thickTop="1" thickBot="1" x14ac:dyDescent="0.3">
      <c r="A14" s="8" t="s">
        <v>32</v>
      </c>
      <c r="B14" s="2"/>
      <c r="C14" s="2"/>
      <c r="D14" s="2">
        <v>25</v>
      </c>
      <c r="E14" s="3">
        <v>10</v>
      </c>
      <c r="F14" s="2">
        <v>27</v>
      </c>
      <c r="G14" s="2"/>
      <c r="H14" s="2">
        <v>20</v>
      </c>
      <c r="I14" s="2">
        <v>5</v>
      </c>
      <c r="J14" s="2"/>
      <c r="K14" s="2">
        <v>17</v>
      </c>
      <c r="L14" s="2"/>
      <c r="M14" s="2"/>
      <c r="N14" s="2">
        <v>16</v>
      </c>
      <c r="O14" s="2"/>
      <c r="P14" s="2">
        <v>25</v>
      </c>
      <c r="Q14" s="2">
        <v>22</v>
      </c>
      <c r="R14" s="2">
        <v>22</v>
      </c>
      <c r="T14" s="2">
        <f>SUM(C14:R14)</f>
        <v>189</v>
      </c>
      <c r="U14" s="42" t="s">
        <v>90</v>
      </c>
    </row>
    <row r="15" spans="1:23" ht="16.5" thickTop="1" thickBot="1" x14ac:dyDescent="0.3">
      <c r="A15" s="8" t="s">
        <v>39</v>
      </c>
      <c r="B15" s="2">
        <v>20</v>
      </c>
      <c r="C15" s="2"/>
      <c r="D15" s="2"/>
      <c r="E15" s="2">
        <v>27</v>
      </c>
      <c r="F15" s="2"/>
      <c r="G15" s="2">
        <v>23</v>
      </c>
      <c r="H15" s="2">
        <v>18</v>
      </c>
      <c r="I15" s="2">
        <v>5</v>
      </c>
      <c r="J15" s="2">
        <v>21</v>
      </c>
      <c r="K15" s="2"/>
      <c r="L15" s="2"/>
      <c r="M15" s="2"/>
      <c r="N15" s="2"/>
      <c r="O15" s="2">
        <v>23</v>
      </c>
      <c r="P15" s="2">
        <v>20</v>
      </c>
      <c r="Q15" s="2">
        <v>19</v>
      </c>
      <c r="R15" s="2"/>
      <c r="S15" s="2"/>
      <c r="T15" s="2">
        <v>176</v>
      </c>
      <c r="U15" s="2" t="s">
        <v>91</v>
      </c>
    </row>
    <row r="16" spans="1:23" ht="16.5" thickTop="1" thickBot="1" x14ac:dyDescent="0.3">
      <c r="A16" s="8" t="s">
        <v>47</v>
      </c>
      <c r="B16" s="2">
        <v>17</v>
      </c>
      <c r="C16" s="2">
        <v>21</v>
      </c>
      <c r="D16" s="2"/>
      <c r="E16" s="2"/>
      <c r="F16" s="2"/>
      <c r="G16" s="2">
        <v>18</v>
      </c>
      <c r="H16" s="2">
        <v>21</v>
      </c>
      <c r="I16" s="2"/>
      <c r="J16" s="2">
        <v>20</v>
      </c>
      <c r="K16" s="2"/>
      <c r="L16" s="2"/>
      <c r="M16" s="2">
        <v>19</v>
      </c>
      <c r="N16" s="2"/>
      <c r="O16" s="2">
        <v>19</v>
      </c>
      <c r="P16" s="2"/>
      <c r="Q16" s="2">
        <v>15</v>
      </c>
      <c r="R16" s="2"/>
      <c r="S16" s="2"/>
      <c r="T16" s="2">
        <v>150</v>
      </c>
      <c r="U16" s="2" t="s">
        <v>92</v>
      </c>
    </row>
    <row r="17" spans="1:22" ht="16.5" thickTop="1" thickBot="1" x14ac:dyDescent="0.3">
      <c r="A17" s="8" t="s">
        <v>46</v>
      </c>
      <c r="B17" s="2">
        <v>19</v>
      </c>
      <c r="C17" s="2"/>
      <c r="D17" s="2"/>
      <c r="E17" s="2">
        <v>10</v>
      </c>
      <c r="F17" s="2">
        <v>27</v>
      </c>
      <c r="G17" s="2">
        <v>11</v>
      </c>
      <c r="H17" s="2"/>
      <c r="I17" s="2">
        <v>5</v>
      </c>
      <c r="J17" s="2"/>
      <c r="K17" s="2">
        <v>20</v>
      </c>
      <c r="L17" s="2"/>
      <c r="M17" s="2"/>
      <c r="N17" s="2"/>
      <c r="O17" s="2">
        <v>21</v>
      </c>
      <c r="P17" s="2"/>
      <c r="Q17" s="2"/>
      <c r="R17" s="2">
        <v>18</v>
      </c>
      <c r="S17" s="2"/>
      <c r="T17" s="2">
        <v>131</v>
      </c>
      <c r="U17" s="2" t="s">
        <v>93</v>
      </c>
    </row>
    <row r="18" spans="1:22" ht="16.5" thickTop="1" thickBot="1" x14ac:dyDescent="0.3">
      <c r="A18" s="8" t="s">
        <v>54</v>
      </c>
      <c r="B18" s="2"/>
      <c r="C18" s="2">
        <v>17</v>
      </c>
      <c r="D18" s="2"/>
      <c r="E18" s="2"/>
      <c r="F18" s="2"/>
      <c r="G18" s="2">
        <v>20</v>
      </c>
      <c r="H18" s="2">
        <v>25</v>
      </c>
      <c r="I18" s="2"/>
      <c r="J18" s="2"/>
      <c r="K18" s="2"/>
      <c r="L18" s="2">
        <v>22</v>
      </c>
      <c r="M18" s="2"/>
      <c r="N18" s="2"/>
      <c r="O18" s="2"/>
      <c r="P18" s="2"/>
      <c r="Q18" s="2">
        <v>21</v>
      </c>
      <c r="R18" s="2">
        <v>16</v>
      </c>
      <c r="S18" s="2"/>
      <c r="T18" s="2">
        <v>121</v>
      </c>
      <c r="U18" s="2" t="s">
        <v>94</v>
      </c>
    </row>
    <row r="19" spans="1:22" ht="16.5" thickTop="1" thickBot="1" x14ac:dyDescent="0.3">
      <c r="A19" s="8" t="s">
        <v>49</v>
      </c>
      <c r="B19" s="2"/>
      <c r="C19" s="2"/>
      <c r="D19" s="2"/>
      <c r="E19" s="2"/>
      <c r="F19" s="2"/>
      <c r="G19" s="2">
        <v>7</v>
      </c>
      <c r="H19" s="2">
        <v>30</v>
      </c>
      <c r="I19" s="2"/>
      <c r="J19" s="2">
        <v>22</v>
      </c>
      <c r="K19" s="2"/>
      <c r="L19" s="2"/>
      <c r="M19" s="2"/>
      <c r="N19" s="2"/>
      <c r="O19" s="2">
        <v>27</v>
      </c>
      <c r="P19" s="2"/>
      <c r="Q19" s="2">
        <v>9</v>
      </c>
      <c r="R19" s="2">
        <v>25</v>
      </c>
      <c r="S19" s="2"/>
      <c r="T19" s="2">
        <v>120</v>
      </c>
      <c r="U19" s="2" t="s">
        <v>103</v>
      </c>
    </row>
    <row r="20" spans="1:22" ht="16.5" thickTop="1" thickBot="1" x14ac:dyDescent="0.3">
      <c r="A20" s="8" t="s">
        <v>36</v>
      </c>
      <c r="B20" s="2"/>
      <c r="C20" s="2">
        <v>19</v>
      </c>
      <c r="D20" s="2"/>
      <c r="E20" s="2"/>
      <c r="F20" s="2"/>
      <c r="G20" s="2">
        <v>19</v>
      </c>
      <c r="H20" s="2"/>
      <c r="I20" s="2">
        <v>5</v>
      </c>
      <c r="J20" s="2"/>
      <c r="K20" s="2"/>
      <c r="L20" s="2">
        <v>25</v>
      </c>
      <c r="M20" s="2">
        <v>21</v>
      </c>
      <c r="N20" s="2">
        <v>14</v>
      </c>
      <c r="O20" s="2"/>
      <c r="P20" s="2"/>
      <c r="Q20" s="2">
        <v>14</v>
      </c>
      <c r="R20" s="2"/>
      <c r="S20" s="2"/>
      <c r="T20" s="2">
        <v>117</v>
      </c>
      <c r="U20" s="2" t="s">
        <v>95</v>
      </c>
    </row>
    <row r="21" spans="1:22" ht="16.5" thickTop="1" thickBot="1" x14ac:dyDescent="0.3">
      <c r="A21" s="8" t="s">
        <v>70</v>
      </c>
      <c r="B21" s="2">
        <v>18</v>
      </c>
      <c r="C21" s="2">
        <v>5</v>
      </c>
      <c r="D21" s="2"/>
      <c r="E21" s="2">
        <v>10</v>
      </c>
      <c r="F21" s="2"/>
      <c r="G21" s="2"/>
      <c r="H21" s="2"/>
      <c r="I21" s="2">
        <v>22</v>
      </c>
      <c r="J21" s="2"/>
      <c r="K21" s="2">
        <v>19</v>
      </c>
      <c r="L21" s="2"/>
      <c r="M21" s="2">
        <v>17</v>
      </c>
      <c r="N21" s="2"/>
      <c r="O21" s="2"/>
      <c r="P21" s="2"/>
      <c r="Q21" s="2">
        <v>8</v>
      </c>
      <c r="R21" s="2">
        <v>15</v>
      </c>
      <c r="S21" s="2"/>
      <c r="T21" s="2">
        <v>114</v>
      </c>
      <c r="U21" s="2" t="s">
        <v>96</v>
      </c>
    </row>
    <row r="22" spans="1:22" ht="16.5" thickTop="1" thickBot="1" x14ac:dyDescent="0.3">
      <c r="A22" s="8" t="s">
        <v>72</v>
      </c>
      <c r="B22" s="2">
        <v>21</v>
      </c>
      <c r="C22" s="2">
        <v>5</v>
      </c>
      <c r="D22" s="2">
        <v>20</v>
      </c>
      <c r="E22" s="2">
        <v>10</v>
      </c>
      <c r="F22" s="2"/>
      <c r="G22" s="2">
        <v>14</v>
      </c>
      <c r="H22" s="2"/>
      <c r="I22" s="2">
        <v>5</v>
      </c>
      <c r="J22" s="2">
        <v>20</v>
      </c>
      <c r="K22" s="2"/>
      <c r="L22" s="2"/>
      <c r="M22" s="2"/>
      <c r="N22" s="2">
        <v>19</v>
      </c>
      <c r="O22" s="2"/>
      <c r="P22" s="2"/>
      <c r="Q22" s="2"/>
      <c r="R22" s="2"/>
      <c r="T22" s="2">
        <f>SUM(B22:R22)</f>
        <v>114</v>
      </c>
      <c r="U22" s="2" t="s">
        <v>97</v>
      </c>
    </row>
    <row r="23" spans="1:22" ht="16.5" thickTop="1" thickBot="1" x14ac:dyDescent="0.3">
      <c r="A23" s="8" t="s">
        <v>66</v>
      </c>
      <c r="B23" s="2">
        <v>30</v>
      </c>
      <c r="C23" s="2"/>
      <c r="D23" s="2"/>
      <c r="E23" s="2">
        <v>10</v>
      </c>
      <c r="F23" s="2"/>
      <c r="G23" s="2">
        <v>27</v>
      </c>
      <c r="H23" s="2"/>
      <c r="I23" s="2"/>
      <c r="J23" s="2"/>
      <c r="K23" s="2">
        <v>15</v>
      </c>
      <c r="L23" s="2"/>
      <c r="M23" s="2"/>
      <c r="N23" s="2"/>
      <c r="O23" s="2"/>
      <c r="P23" s="2"/>
      <c r="Q23" s="2">
        <v>30</v>
      </c>
      <c r="R23" s="2"/>
      <c r="T23" s="2">
        <f>SUM(B23:R23)</f>
        <v>112</v>
      </c>
      <c r="U23" s="2" t="s">
        <v>111</v>
      </c>
    </row>
    <row r="24" spans="1:22" ht="16.5" thickTop="1" thickBot="1" x14ac:dyDescent="0.3">
      <c r="A24" s="8" t="s">
        <v>35</v>
      </c>
      <c r="B24" s="2">
        <v>22</v>
      </c>
      <c r="C24" s="2">
        <v>20</v>
      </c>
      <c r="D24" s="2"/>
      <c r="E24" s="2"/>
      <c r="F24" s="2"/>
      <c r="G24" s="2">
        <v>9</v>
      </c>
      <c r="H24" s="2">
        <v>16</v>
      </c>
      <c r="I24" s="2"/>
      <c r="J24" s="2"/>
      <c r="K24" s="2"/>
      <c r="L24" s="2"/>
      <c r="M24" s="2"/>
      <c r="N24" s="2"/>
      <c r="O24" s="2"/>
      <c r="P24" s="2"/>
      <c r="Q24" s="2">
        <v>13</v>
      </c>
      <c r="R24" s="2">
        <v>18</v>
      </c>
      <c r="S24" s="2"/>
      <c r="T24" s="2">
        <v>98</v>
      </c>
      <c r="U24" s="2" t="s">
        <v>98</v>
      </c>
    </row>
    <row r="25" spans="1:22" ht="16.5" thickTop="1" thickBot="1" x14ac:dyDescent="0.3">
      <c r="A25" s="8" t="s">
        <v>62</v>
      </c>
      <c r="B25" s="2"/>
      <c r="C25" s="2"/>
      <c r="D25" s="2">
        <v>19</v>
      </c>
      <c r="E25" s="2"/>
      <c r="F25" s="2"/>
      <c r="G25" s="2">
        <v>13</v>
      </c>
      <c r="H25" s="2"/>
      <c r="I25" s="2">
        <v>18</v>
      </c>
      <c r="J25" s="2"/>
      <c r="K25" s="2"/>
      <c r="L25" s="2"/>
      <c r="M25" s="2"/>
      <c r="N25" s="2"/>
      <c r="O25" s="2"/>
      <c r="P25" s="2">
        <v>23</v>
      </c>
      <c r="Q25" s="2"/>
      <c r="R25" s="2">
        <v>22</v>
      </c>
      <c r="S25" s="2"/>
      <c r="T25" s="2">
        <v>95</v>
      </c>
      <c r="U25" s="2" t="s">
        <v>99</v>
      </c>
    </row>
    <row r="26" spans="1:22" ht="16.5" thickTop="1" thickBot="1" x14ac:dyDescent="0.3">
      <c r="A26" s="8" t="s">
        <v>41</v>
      </c>
      <c r="B26" s="2"/>
      <c r="C26" s="2"/>
      <c r="D26" s="2"/>
      <c r="E26" s="2"/>
      <c r="F26" s="2"/>
      <c r="G26" s="2">
        <v>17</v>
      </c>
      <c r="H26" s="2"/>
      <c r="I26" s="2"/>
      <c r="J26" s="2"/>
      <c r="K26" s="2"/>
      <c r="L26" s="2">
        <v>21</v>
      </c>
      <c r="M26" s="2"/>
      <c r="N26" s="2"/>
      <c r="O26" s="2">
        <v>21</v>
      </c>
      <c r="P26" s="2"/>
      <c r="Q26" s="2">
        <v>10</v>
      </c>
      <c r="R26" s="2">
        <v>17</v>
      </c>
      <c r="S26" s="2"/>
      <c r="T26" s="2">
        <v>86</v>
      </c>
      <c r="U26" s="2" t="s">
        <v>106</v>
      </c>
    </row>
    <row r="27" spans="1:22" ht="16.5" thickTop="1" thickBot="1" x14ac:dyDescent="0.3">
      <c r="A27" s="8" t="s">
        <v>42</v>
      </c>
      <c r="B27" s="2"/>
      <c r="C27" s="2"/>
      <c r="D27" s="2"/>
      <c r="E27" s="2"/>
      <c r="F27" s="2"/>
      <c r="G27" s="2"/>
      <c r="H27" s="2">
        <v>19</v>
      </c>
      <c r="I27" s="2"/>
      <c r="J27" s="2"/>
      <c r="K27" s="2"/>
      <c r="L27" s="2"/>
      <c r="M27" s="2"/>
      <c r="N27" s="2"/>
      <c r="O27" s="2"/>
      <c r="P27" s="2">
        <v>27</v>
      </c>
      <c r="Q27" s="2">
        <v>6</v>
      </c>
      <c r="R27" s="2"/>
      <c r="S27" s="2">
        <v>23</v>
      </c>
      <c r="T27" s="2">
        <v>75</v>
      </c>
      <c r="U27" s="2" t="s">
        <v>112</v>
      </c>
      <c r="V27">
        <f>SUM(H27:S27)</f>
        <v>75</v>
      </c>
    </row>
    <row r="28" spans="1:22" ht="16.5" thickTop="1" thickBot="1" x14ac:dyDescent="0.3">
      <c r="A28" s="8" t="s">
        <v>56</v>
      </c>
      <c r="B28" s="2"/>
      <c r="C28" s="2">
        <v>18</v>
      </c>
      <c r="D28" s="2"/>
      <c r="E28" s="2">
        <v>23</v>
      </c>
      <c r="F28" s="2"/>
      <c r="G28" s="2"/>
      <c r="H28" s="2"/>
      <c r="I28" s="2"/>
      <c r="J28" s="2"/>
      <c r="K28" s="2"/>
      <c r="L28" s="2"/>
      <c r="M28" s="2">
        <v>25</v>
      </c>
      <c r="N28" s="2"/>
      <c r="O28" s="2"/>
      <c r="P28" s="2"/>
      <c r="Q28" s="2">
        <v>7</v>
      </c>
      <c r="R28" s="2"/>
      <c r="S28" s="2"/>
      <c r="T28" s="2">
        <v>73</v>
      </c>
      <c r="U28" s="2" t="s">
        <v>108</v>
      </c>
    </row>
    <row r="29" spans="1:22" ht="16.5" thickTop="1" thickBot="1" x14ac:dyDescent="0.3">
      <c r="A29" s="8" t="s">
        <v>44</v>
      </c>
      <c r="B29" s="2"/>
      <c r="C29" s="2">
        <v>27</v>
      </c>
      <c r="D29" s="2">
        <v>21</v>
      </c>
      <c r="E29" s="2"/>
      <c r="F29" s="2"/>
      <c r="G29" s="2"/>
      <c r="H29" s="2"/>
      <c r="I29" s="2">
        <v>25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73</v>
      </c>
      <c r="U29" s="2" t="s">
        <v>108</v>
      </c>
    </row>
    <row r="30" spans="1:22" ht="16.5" thickTop="1" thickBot="1" x14ac:dyDescent="0.3">
      <c r="A30" s="8" t="s">
        <v>33</v>
      </c>
      <c r="B30" s="2"/>
      <c r="C30" s="2"/>
      <c r="D30" s="2"/>
      <c r="E30" s="2"/>
      <c r="F30" s="2">
        <v>30</v>
      </c>
      <c r="G30" s="2"/>
      <c r="H30" s="2"/>
      <c r="I30" s="2">
        <v>19</v>
      </c>
      <c r="J30" s="2"/>
      <c r="K30" s="2"/>
      <c r="L30" s="2"/>
      <c r="M30" s="2"/>
      <c r="N30" s="2">
        <v>21</v>
      </c>
      <c r="O30" s="2"/>
      <c r="P30" s="2"/>
      <c r="Q30" s="2"/>
      <c r="R30" s="2"/>
      <c r="S30" s="2"/>
      <c r="T30" s="2">
        <v>70</v>
      </c>
      <c r="U30" s="2" t="s">
        <v>100</v>
      </c>
    </row>
    <row r="31" spans="1:22" ht="16.5" thickTop="1" thickBot="1" x14ac:dyDescent="0.3">
      <c r="A31" s="8" t="s">
        <v>45</v>
      </c>
      <c r="B31" s="2"/>
      <c r="C31" s="2"/>
      <c r="D31" s="2"/>
      <c r="E31" s="2"/>
      <c r="F31" s="2"/>
      <c r="G31" s="2"/>
      <c r="H31" s="2"/>
      <c r="I31" s="2">
        <v>20</v>
      </c>
      <c r="J31" s="2"/>
      <c r="K31" s="2"/>
      <c r="L31" s="2"/>
      <c r="M31" s="2"/>
      <c r="N31" s="2"/>
      <c r="O31" s="2">
        <v>25</v>
      </c>
      <c r="P31" s="2"/>
      <c r="Q31" s="2">
        <v>20</v>
      </c>
      <c r="R31" s="2"/>
      <c r="S31" s="2"/>
      <c r="T31" s="2">
        <v>65</v>
      </c>
      <c r="U31" s="2" t="s">
        <v>113</v>
      </c>
    </row>
    <row r="32" spans="1:22" ht="16.5" thickTop="1" thickBot="1" x14ac:dyDescent="0.3">
      <c r="A32" s="8" t="s">
        <v>34</v>
      </c>
      <c r="B32" s="2"/>
      <c r="C32" s="2">
        <v>22</v>
      </c>
      <c r="D32" s="2"/>
      <c r="E32" s="2"/>
      <c r="F32" s="2"/>
      <c r="G32" s="2"/>
      <c r="H32" s="2"/>
      <c r="I32" s="2"/>
      <c r="J32" s="2"/>
      <c r="K32" s="2"/>
      <c r="L32" s="2"/>
      <c r="M32" s="2">
        <v>22</v>
      </c>
      <c r="N32" s="2">
        <v>15</v>
      </c>
      <c r="O32" s="2"/>
      <c r="P32" s="2"/>
      <c r="Q32" s="2"/>
      <c r="R32" s="2"/>
      <c r="S32" s="2"/>
      <c r="T32" s="2">
        <v>59</v>
      </c>
      <c r="U32" s="2" t="s">
        <v>101</v>
      </c>
    </row>
    <row r="33" spans="1:24" ht="16.5" thickTop="1" thickBot="1" x14ac:dyDescent="0.3">
      <c r="A33" s="8" t="s">
        <v>57</v>
      </c>
      <c r="B33" s="2"/>
      <c r="C33" s="2"/>
      <c r="D33" s="2"/>
      <c r="E33" s="2">
        <v>22</v>
      </c>
      <c r="F33" s="2"/>
      <c r="G33" s="2"/>
      <c r="H33" s="2"/>
      <c r="I33" s="2"/>
      <c r="J33" s="2"/>
      <c r="K33" s="2">
        <v>14</v>
      </c>
      <c r="L33" s="2"/>
      <c r="M33" s="2"/>
      <c r="N33" s="2"/>
      <c r="O33" s="2"/>
      <c r="P33" s="2"/>
      <c r="Q33" s="2">
        <v>18</v>
      </c>
      <c r="R33" s="2"/>
      <c r="S33" s="2"/>
      <c r="T33" s="2">
        <v>54</v>
      </c>
      <c r="U33" s="2" t="s">
        <v>114</v>
      </c>
    </row>
    <row r="34" spans="1:24" ht="16.5" thickTop="1" thickBot="1" x14ac:dyDescent="0.3">
      <c r="A34" s="8" t="s">
        <v>43</v>
      </c>
      <c r="B34" s="2"/>
      <c r="C34" s="2"/>
      <c r="D34" s="2"/>
      <c r="E34" s="2"/>
      <c r="F34" s="2"/>
      <c r="G34" s="2">
        <v>8</v>
      </c>
      <c r="H34" s="2"/>
      <c r="I34" s="2"/>
      <c r="J34" s="2"/>
      <c r="K34" s="2">
        <v>21</v>
      </c>
      <c r="L34" s="2"/>
      <c r="M34" s="2"/>
      <c r="N34" s="2"/>
      <c r="O34" s="2">
        <v>19</v>
      </c>
      <c r="P34" s="2"/>
      <c r="Q34" s="2"/>
      <c r="R34" s="2"/>
      <c r="S34" s="2"/>
      <c r="T34" s="2">
        <v>48</v>
      </c>
      <c r="U34" s="2" t="s">
        <v>102</v>
      </c>
    </row>
    <row r="35" spans="1:24" ht="16.5" thickTop="1" thickBot="1" x14ac:dyDescent="0.3">
      <c r="A35" s="8" t="s">
        <v>67</v>
      </c>
      <c r="B35" s="2"/>
      <c r="C35" s="2"/>
      <c r="D35" s="2"/>
      <c r="E35" s="2"/>
      <c r="F35" s="2"/>
      <c r="G35" s="2">
        <v>12</v>
      </c>
      <c r="H35" s="2"/>
      <c r="I35" s="2">
        <v>21</v>
      </c>
      <c r="J35" s="2"/>
      <c r="K35" s="2"/>
      <c r="L35" s="2"/>
      <c r="M35" s="2"/>
      <c r="N35" s="2"/>
      <c r="O35" s="2"/>
      <c r="P35" s="2"/>
      <c r="Q35" s="2">
        <v>11</v>
      </c>
      <c r="R35" s="2"/>
      <c r="S35" s="2"/>
      <c r="T35" s="2">
        <v>44</v>
      </c>
      <c r="U35" s="2" t="s">
        <v>109</v>
      </c>
    </row>
    <row r="36" spans="1:24" ht="16.5" thickTop="1" thickBot="1" x14ac:dyDescent="0.3">
      <c r="A36" s="8" t="s">
        <v>38</v>
      </c>
      <c r="B36" s="2"/>
      <c r="C36" s="2"/>
      <c r="D36" s="2"/>
      <c r="E36" s="2"/>
      <c r="F36" s="2">
        <v>25</v>
      </c>
      <c r="G36" s="2"/>
      <c r="H36" s="2"/>
      <c r="I36" s="2"/>
      <c r="J36" s="2"/>
      <c r="K36" s="2"/>
      <c r="L36" s="2"/>
      <c r="M36" s="2"/>
      <c r="N36" s="2"/>
      <c r="O36" s="2"/>
      <c r="P36" s="2">
        <v>17</v>
      </c>
      <c r="Q36" s="2"/>
      <c r="R36" s="2"/>
      <c r="S36" s="2"/>
      <c r="T36" s="2">
        <v>42</v>
      </c>
      <c r="U36" s="2" t="s">
        <v>115</v>
      </c>
    </row>
    <row r="37" spans="1:24" ht="16.5" thickTop="1" thickBot="1" x14ac:dyDescent="0.3">
      <c r="A37" s="8" t="s">
        <v>58</v>
      </c>
      <c r="B37" s="2"/>
      <c r="C37" s="2"/>
      <c r="D37" s="2"/>
      <c r="E37" s="2"/>
      <c r="F37" s="2"/>
      <c r="G37" s="2"/>
      <c r="H37" s="2"/>
      <c r="I37" s="2"/>
      <c r="J37" s="2"/>
      <c r="K37" s="2">
        <v>30</v>
      </c>
      <c r="L37" s="2"/>
      <c r="M37" s="2"/>
      <c r="N37" s="2"/>
      <c r="O37" s="2"/>
      <c r="P37" s="2"/>
      <c r="Q37" s="2"/>
      <c r="R37" s="2"/>
      <c r="S37" s="2"/>
      <c r="T37" s="2">
        <v>30</v>
      </c>
      <c r="U37" s="2" t="s">
        <v>116</v>
      </c>
    </row>
    <row r="38" spans="1:24" ht="16.5" thickTop="1" thickBot="1" x14ac:dyDescent="0.3">
      <c r="A38" s="8" t="s">
        <v>64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30</v>
      </c>
      <c r="O38" s="2"/>
      <c r="P38" s="2"/>
      <c r="Q38" s="2"/>
      <c r="R38" s="2"/>
      <c r="S38" s="2"/>
      <c r="T38" s="2">
        <v>30</v>
      </c>
      <c r="U38" s="2" t="s">
        <v>116</v>
      </c>
    </row>
    <row r="39" spans="1:24" ht="16.5" thickTop="1" thickBot="1" x14ac:dyDescent="0.3">
      <c r="A39" s="8" t="s">
        <v>63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23</v>
      </c>
      <c r="O39" s="2"/>
      <c r="P39" s="2"/>
      <c r="Q39" s="2"/>
      <c r="R39" s="2"/>
      <c r="S39" s="2"/>
      <c r="T39" s="2">
        <v>23</v>
      </c>
      <c r="U39" s="2" t="s">
        <v>104</v>
      </c>
    </row>
    <row r="40" spans="1:24" ht="16.5" thickTop="1" thickBot="1" x14ac:dyDescent="0.3">
      <c r="A40" s="8" t="s">
        <v>50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22</v>
      </c>
      <c r="O40" s="2"/>
      <c r="P40" s="2"/>
      <c r="Q40" s="2"/>
      <c r="R40" s="2"/>
      <c r="S40" s="2"/>
      <c r="T40" s="2">
        <v>22</v>
      </c>
      <c r="U40" s="2" t="s">
        <v>105</v>
      </c>
    </row>
    <row r="41" spans="1:24" ht="16.5" thickTop="1" thickBot="1" x14ac:dyDescent="0.3">
      <c r="A41" s="8" t="s">
        <v>40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18</v>
      </c>
      <c r="O41" s="2"/>
      <c r="P41" s="2"/>
      <c r="Q41" s="2"/>
      <c r="R41" s="2"/>
      <c r="S41" s="2"/>
      <c r="T41" s="2">
        <v>18</v>
      </c>
      <c r="U41" s="2" t="s">
        <v>110</v>
      </c>
    </row>
    <row r="42" spans="1:24" ht="16.5" thickTop="1" thickBot="1" x14ac:dyDescent="0.3">
      <c r="A42" s="8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17</v>
      </c>
      <c r="O42" s="2"/>
      <c r="P42" s="2"/>
      <c r="Q42" s="2"/>
      <c r="R42" s="2"/>
      <c r="S42" s="2"/>
      <c r="T42" s="2">
        <v>17</v>
      </c>
      <c r="U42" s="2" t="s">
        <v>117</v>
      </c>
      <c r="X42" s="5"/>
    </row>
    <row r="43" spans="1:24" ht="16.5" thickTop="1" thickBot="1" x14ac:dyDescent="0.3">
      <c r="A43" s="8" t="s">
        <v>65</v>
      </c>
      <c r="B43" s="2"/>
      <c r="C43" s="2"/>
      <c r="D43" s="2"/>
      <c r="E43" s="2"/>
      <c r="F43" s="2"/>
      <c r="G43" s="2">
        <v>16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>
        <v>16</v>
      </c>
      <c r="U43" s="2" t="s">
        <v>107</v>
      </c>
    </row>
    <row r="44" spans="1:24" ht="16.5" thickTop="1" thickBot="1" x14ac:dyDescent="0.3">
      <c r="A44" s="8" t="s">
        <v>37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12</v>
      </c>
      <c r="R44" s="2"/>
      <c r="S44" s="2"/>
      <c r="T44" s="2">
        <v>12</v>
      </c>
      <c r="U44" s="2" t="s">
        <v>118</v>
      </c>
    </row>
    <row r="45" spans="1:24" ht="16.5" thickTop="1" thickBot="1" x14ac:dyDescent="0.3">
      <c r="A45" s="8" t="s">
        <v>51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>
        <v>0</v>
      </c>
      <c r="U45" s="2"/>
    </row>
    <row r="46" spans="1:24" ht="16.5" thickTop="1" thickBot="1" x14ac:dyDescent="0.3">
      <c r="A46" s="8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>
        <v>0</v>
      </c>
      <c r="U46" s="2"/>
    </row>
    <row r="47" spans="1:24" ht="16.5" thickTop="1" thickBot="1" x14ac:dyDescent="0.3">
      <c r="A47" s="8" t="s">
        <v>60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v>0</v>
      </c>
      <c r="U47" s="2"/>
    </row>
    <row r="48" spans="1:24" ht="16.5" thickTop="1" thickBot="1" x14ac:dyDescent="0.3">
      <c r="A48" s="8" t="s">
        <v>71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0</v>
      </c>
      <c r="U48" s="2"/>
    </row>
    <row r="49" spans="1:23" ht="15.75" thickTop="1" x14ac:dyDescent="0.25"/>
    <row r="50" spans="1:2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5">
      <c r="A51" s="4"/>
      <c r="B51" s="4" t="s">
        <v>8</v>
      </c>
      <c r="C51" s="4"/>
      <c r="D51" s="4"/>
      <c r="E51" s="4"/>
      <c r="F51" s="4"/>
      <c r="G51" s="6" t="s">
        <v>19</v>
      </c>
      <c r="H51" s="4"/>
      <c r="I51" s="4"/>
      <c r="J51" s="4"/>
      <c r="K51" s="4"/>
      <c r="L51" s="7" t="s">
        <v>23</v>
      </c>
      <c r="M51" s="4"/>
      <c r="N51" s="4"/>
      <c r="O51" s="4"/>
      <c r="P51" s="4"/>
      <c r="Q51" s="7" t="s">
        <v>27</v>
      </c>
      <c r="V51" s="4"/>
      <c r="W51" s="4"/>
    </row>
    <row r="52" spans="1:23" x14ac:dyDescent="0.25">
      <c r="A52" s="4"/>
      <c r="B52" s="4" t="s">
        <v>7</v>
      </c>
      <c r="C52" s="4"/>
      <c r="D52" s="4"/>
      <c r="E52" s="4"/>
      <c r="F52" s="4"/>
      <c r="G52" s="6" t="s">
        <v>20</v>
      </c>
      <c r="H52" s="4"/>
      <c r="I52" s="4"/>
      <c r="J52" s="4"/>
      <c r="K52" s="4"/>
      <c r="L52" s="7" t="s">
        <v>24</v>
      </c>
      <c r="M52" s="4"/>
      <c r="N52" s="4"/>
      <c r="O52" s="4"/>
      <c r="P52" s="4"/>
      <c r="Q52" s="7" t="s">
        <v>28</v>
      </c>
      <c r="V52" s="4"/>
      <c r="W52" s="4"/>
    </row>
    <row r="53" spans="1:23" x14ac:dyDescent="0.25">
      <c r="A53" s="4"/>
      <c r="B53" s="4" t="s">
        <v>6</v>
      </c>
      <c r="C53" s="4"/>
      <c r="D53" s="4"/>
      <c r="E53" s="4"/>
      <c r="F53" s="4"/>
      <c r="G53" s="7" t="s">
        <v>21</v>
      </c>
      <c r="H53" s="4"/>
      <c r="I53" s="4"/>
      <c r="J53" s="4"/>
      <c r="K53" s="4"/>
      <c r="L53" s="7" t="s">
        <v>25</v>
      </c>
      <c r="P53" s="4"/>
      <c r="Q53" s="7" t="s">
        <v>29</v>
      </c>
      <c r="V53" s="4"/>
      <c r="W53" s="4"/>
    </row>
    <row r="54" spans="1:23" x14ac:dyDescent="0.25">
      <c r="A54" s="4"/>
      <c r="B54" s="4" t="s">
        <v>5</v>
      </c>
      <c r="C54" s="4"/>
      <c r="D54" s="4"/>
      <c r="E54" s="4"/>
      <c r="F54" s="4"/>
      <c r="G54" s="7" t="s">
        <v>22</v>
      </c>
      <c r="H54" s="4"/>
      <c r="I54" s="4"/>
      <c r="J54" s="4"/>
      <c r="K54" s="4"/>
      <c r="L54" s="7" t="s">
        <v>26</v>
      </c>
      <c r="P54" s="4"/>
      <c r="Q54" s="7" t="s">
        <v>30</v>
      </c>
      <c r="V54" s="4"/>
      <c r="W54" s="4"/>
    </row>
    <row r="55" spans="1:23" x14ac:dyDescent="0.25">
      <c r="A55" s="4"/>
      <c r="B55" s="4"/>
      <c r="C55" s="4"/>
      <c r="D55" s="4"/>
      <c r="E55" s="4"/>
      <c r="F55" s="4"/>
      <c r="K55" s="4"/>
      <c r="L55" s="4"/>
      <c r="M55" s="4"/>
      <c r="N55" s="4"/>
      <c r="O55" s="4"/>
      <c r="P55" s="4"/>
      <c r="Q55" s="6" t="s">
        <v>31</v>
      </c>
      <c r="V55" s="4"/>
      <c r="W55" s="4"/>
    </row>
    <row r="56" spans="1:23" x14ac:dyDescent="0.25">
      <c r="A56" s="4"/>
      <c r="B56" s="4"/>
      <c r="C56" s="4"/>
      <c r="D56" s="4"/>
      <c r="E56" s="4"/>
      <c r="F56" s="4"/>
      <c r="K56" s="4"/>
      <c r="L56" s="4"/>
      <c r="M56" s="4"/>
      <c r="N56" s="4"/>
      <c r="O56" s="4"/>
      <c r="P56" s="4"/>
      <c r="Q56" s="4" t="s">
        <v>83</v>
      </c>
      <c r="R56" s="4"/>
      <c r="S56" s="4"/>
      <c r="T56" s="4"/>
      <c r="U56" s="4"/>
      <c r="V56" s="4"/>
      <c r="W56" s="4"/>
    </row>
  </sheetData>
  <mergeCells count="16">
    <mergeCell ref="A1:W1"/>
    <mergeCell ref="B6:B7"/>
    <mergeCell ref="E6:E7"/>
    <mergeCell ref="F6:F7"/>
    <mergeCell ref="B5:F5"/>
    <mergeCell ref="R5:R7"/>
    <mergeCell ref="U5:U7"/>
    <mergeCell ref="A5:A7"/>
    <mergeCell ref="A2:W2"/>
    <mergeCell ref="A3:W3"/>
    <mergeCell ref="A4:W4"/>
    <mergeCell ref="T5:T7"/>
    <mergeCell ref="S6:S7"/>
    <mergeCell ref="G5:G7"/>
    <mergeCell ref="C6:C7"/>
    <mergeCell ref="D6:D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Dima2</cp:lastModifiedBy>
  <cp:lastPrinted>2015-11-27T19:27:37Z</cp:lastPrinted>
  <dcterms:created xsi:type="dcterms:W3CDTF">2015-11-27T19:01:18Z</dcterms:created>
  <dcterms:modified xsi:type="dcterms:W3CDTF">2016-12-26T07:10:17Z</dcterms:modified>
</cp:coreProperties>
</file>